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'12.2.4'!$A$1:$I$104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102" i="1"/>
  <c r="F101"/>
  <c r="F100"/>
  <c r="F99"/>
</calcChain>
</file>

<file path=xl/sharedStrings.xml><?xml version="1.0" encoding="utf-8"?>
<sst xmlns="http://schemas.openxmlformats.org/spreadsheetml/2006/main" count="115" uniqueCount="99">
  <si>
    <t>REPOBLACIÓN FORESTAL</t>
  </si>
  <si>
    <t xml:space="preserve">12.2.4. Producción de Material forestal de Reproducción de especies sometidas  </t>
  </si>
  <si>
    <t>al RD 289/2003, estaquillas y planta producida según categoría. 2013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</si>
  <si>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</si>
  <si>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</si>
  <si>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</si>
  <si>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</si>
  <si>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</si>
  <si>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</si>
  <si>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</si>
  <si>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</si>
  <si>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</si>
  <si>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</si>
  <si>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</si>
  <si>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</si>
  <si>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</si>
  <si>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</si>
  <si>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</si>
  <si>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</si>
  <si>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</si>
  <si>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</si>
  <si>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</si>
  <si>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</si>
  <si>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</si>
  <si>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</si>
  <si>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</si>
  <si>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</si>
  <si>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</si>
  <si>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</si>
  <si>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</si>
  <si>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</si>
  <si>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pinsapo</t>
  </si>
  <si>
    <t>Acer campestre</t>
  </si>
  <si>
    <t>Acer platanoides</t>
  </si>
  <si>
    <t>Acer pseudoplatanus</t>
  </si>
  <si>
    <t>Alnus glutinosa</t>
  </si>
  <si>
    <t>Arbutus canariensis</t>
  </si>
  <si>
    <t>Arbutus unedo</t>
  </si>
  <si>
    <t>Betula pendula</t>
  </si>
  <si>
    <t>Betula pubescens</t>
  </si>
  <si>
    <t>Carpinus betulus</t>
  </si>
  <si>
    <t>Castanea sativa</t>
  </si>
  <si>
    <t>Castanea sativa hibrid</t>
  </si>
  <si>
    <t>Cedrus atlantica</t>
  </si>
  <si>
    <t>Cedrus libani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</si>
  <si>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</si>
  <si>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</si>
  <si>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</si>
  <si>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</si>
  <si>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</si>
  <si>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</si>
  <si>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</si>
  <si>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</si>
  <si>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</si>
  <si>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</si>
  <si>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</si>
  <si>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</si>
  <si>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</si>
  <si>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Larix kaempferi</t>
  </si>
  <si>
    <t>Olea europaea</t>
  </si>
  <si>
    <t>Phoenix canariensis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</si>
  <si>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</si>
  <si>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</si>
  <si>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</si>
  <si>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</si>
  <si>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</si>
  <si>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</si>
  <si>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</si>
  <si>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</si>
  <si>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</si>
  <si>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</si>
  <si>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Populus alba</t>
  </si>
  <si>
    <t>Populus nigra</t>
  </si>
  <si>
    <t>Populus spp.</t>
  </si>
  <si>
    <t>Populus tremula</t>
  </si>
  <si>
    <t>Prunus avium</t>
  </si>
  <si>
    <t>Pseudotsuga menziesii</t>
  </si>
  <si>
    <t>Quercus cerris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</si>
  <si>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</si>
  <si>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</si>
  <si>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</si>
  <si>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</si>
  <si>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</si>
  <si>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</si>
  <si>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</si>
  <si>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rotundifolia</t>
  </si>
  <si>
    <t>Quercus rubra</t>
  </si>
  <si>
    <t>Quercus suber</t>
  </si>
  <si>
    <t>Robinia pseudoacacia</t>
  </si>
  <si>
    <t>Sorbus aria</t>
  </si>
  <si>
    <t>Sorbus aucuparia</t>
  </si>
  <si>
    <t>Sorbus domestica</t>
  </si>
  <si>
    <t>Tamarix gallica</t>
  </si>
  <si>
    <t>Taxus baccata</t>
  </si>
  <si>
    <t>Tetraclinis articulata</t>
  </si>
  <si>
    <t>Tilia cordata</t>
  </si>
  <si>
    <t>Tilia platyphyllos</t>
  </si>
  <si>
    <t>Ulmus glabra</t>
  </si>
  <si>
    <t>Ulmus minor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</si>
</sst>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3" fillId="0" borderId="0"/>
    <xf numFmtId="37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6" fillId="0" borderId="0"/>
    <xf numFmtId="0" fontId="4" fillId="0" borderId="0"/>
    <xf numFmtId="167" fontId="4" fillId="0" borderId="26">
      <alignment horizontal="right"/>
    </xf>
  </cellStyleXfs>
  <cellXfs count="53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1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Protection="1"/>
    <xf numFmtId="4" fontId="4" fillId="2" borderId="11" xfId="0" applyNumberFormat="1" applyFont="1" applyFill="1" applyBorder="1" applyAlignment="1" applyProtection="1">
      <alignment horizontal="right" indent="1"/>
    </xf>
    <xf numFmtId="4" fontId="4" fillId="2" borderId="12" xfId="2" applyNumberFormat="1" applyFont="1" applyFill="1" applyBorder="1" applyAlignment="1" applyProtection="1">
      <alignment horizontal="right" indent="1"/>
    </xf>
    <xf numFmtId="4" fontId="4" fillId="2" borderId="12" xfId="0" applyNumberFormat="1" applyFont="1" applyFill="1" applyBorder="1" applyAlignment="1" applyProtection="1">
      <alignment horizontal="right" indent="1"/>
    </xf>
    <xf numFmtId="4" fontId="5" fillId="2" borderId="13" xfId="0" applyNumberFormat="1" applyFont="1" applyFill="1" applyBorder="1" applyAlignment="1" applyProtection="1">
      <alignment horizontal="right" indent="1"/>
    </xf>
    <xf numFmtId="4" fontId="4" fillId="2" borderId="14" xfId="2" applyNumberFormat="1" applyFont="1" applyFill="1" applyBorder="1" applyAlignment="1" applyProtection="1">
      <alignment horizontal="right" indent="1"/>
    </xf>
    <xf numFmtId="4" fontId="5" fillId="2" borderId="15" xfId="0" applyNumberFormat="1" applyFont="1" applyFill="1" applyBorder="1" applyAlignment="1" applyProtection="1">
      <alignment horizontal="right" indent="1"/>
    </xf>
    <xf numFmtId="0" fontId="4" fillId="2" borderId="16" xfId="1" applyFont="1" applyFill="1" applyBorder="1" applyProtection="1"/>
    <xf numFmtId="4" fontId="4" fillId="2" borderId="17" xfId="0" applyNumberFormat="1" applyFont="1" applyFill="1" applyBorder="1" applyAlignment="1" applyProtection="1">
      <alignment horizontal="right" indent="1"/>
    </xf>
    <xf numFmtId="4" fontId="4" fillId="2" borderId="14" xfId="0" applyNumberFormat="1" applyFont="1" applyFill="1" applyBorder="1" applyAlignment="1" applyProtection="1">
      <alignment horizontal="right" indent="1"/>
    </xf>
    <xf numFmtId="4" fontId="5" fillId="2" borderId="18" xfId="0" applyNumberFormat="1" applyFont="1" applyFill="1" applyBorder="1" applyAlignment="1" applyProtection="1">
      <alignment horizontal="right" indent="1"/>
    </xf>
    <xf numFmtId="4" fontId="5" fillId="2" borderId="19" xfId="0" applyNumberFormat="1" applyFont="1" applyFill="1" applyBorder="1" applyAlignment="1" applyProtection="1">
      <alignment horizontal="right" indent="1"/>
    </xf>
    <xf numFmtId="4" fontId="4" fillId="2" borderId="17" xfId="2" applyNumberFormat="1" applyFont="1" applyFill="1" applyBorder="1" applyAlignment="1" applyProtection="1">
      <alignment horizontal="right" indent="1"/>
    </xf>
    <xf numFmtId="4" fontId="5" fillId="2" borderId="18" xfId="2" applyNumberFormat="1" applyFont="1" applyFill="1" applyBorder="1" applyAlignment="1" applyProtection="1">
      <alignment horizontal="right" indent="1"/>
    </xf>
    <xf numFmtId="4" fontId="4" fillId="2" borderId="17" xfId="2" applyNumberFormat="1" applyFont="1" applyFill="1" applyBorder="1" applyAlignment="1" applyProtection="1"/>
    <xf numFmtId="4" fontId="5" fillId="2" borderId="19" xfId="2" applyNumberFormat="1" applyFont="1" applyFill="1" applyBorder="1" applyAlignment="1" applyProtection="1">
      <alignment horizontal="center"/>
    </xf>
    <xf numFmtId="0" fontId="5" fillId="3" borderId="5" xfId="1" applyFont="1" applyFill="1" applyBorder="1" applyProtection="1"/>
    <xf numFmtId="4" fontId="5" fillId="3" borderId="6" xfId="2" applyNumberFormat="1" applyFont="1" applyFill="1" applyBorder="1" applyAlignment="1" applyProtection="1">
      <alignment horizontal="right" indent="1"/>
    </xf>
    <xf numFmtId="4" fontId="5" fillId="3" borderId="7" xfId="2" applyNumberFormat="1" applyFont="1" applyFill="1" applyBorder="1" applyAlignment="1" applyProtection="1">
      <alignment horizontal="right" indent="1"/>
    </xf>
    <xf numFmtId="4" fontId="5" fillId="3" borderId="20" xfId="2" applyNumberFormat="1" applyFont="1" applyFill="1" applyBorder="1" applyAlignment="1" applyProtection="1">
      <alignment horizontal="right" indent="1"/>
    </xf>
    <xf numFmtId="4" fontId="5" fillId="3" borderId="6" xfId="2" applyNumberFormat="1" applyFont="1" applyFill="1" applyBorder="1" applyAlignment="1" applyProtection="1"/>
    <xf numFmtId="4" fontId="5" fillId="3" borderId="21" xfId="2" applyNumberFormat="1" applyFont="1" applyFill="1" applyBorder="1" applyAlignment="1" applyProtection="1">
      <alignment horizontal="center"/>
    </xf>
    <xf numFmtId="0" fontId="4" fillId="3" borderId="22" xfId="1" applyFont="1" applyFill="1" applyBorder="1" applyAlignment="1" applyProtection="1">
      <alignment horizontal="center" vertical="center" wrapText="1"/>
    </xf>
    <xf numFmtId="0" fontId="0" fillId="2" borderId="23" xfId="0" applyBorder="1"/>
    <xf numFmtId="4" fontId="4" fillId="2" borderId="24" xfId="0" applyNumberFormat="1" applyFont="1" applyFill="1" applyBorder="1" applyAlignment="1" applyProtection="1">
      <alignment horizontal="right" indent="1"/>
    </xf>
    <xf numFmtId="4" fontId="0" fillId="2" borderId="17" xfId="0" applyNumberFormat="1" applyBorder="1" applyAlignment="1">
      <alignment horizontal="right" indent="1"/>
    </xf>
    <xf numFmtId="0" fontId="0" fillId="2" borderId="16" xfId="0" applyBorder="1"/>
    <xf numFmtId="4" fontId="4" fillId="2" borderId="25" xfId="0" applyNumberFormat="1" applyFont="1" applyFill="1" applyBorder="1" applyAlignment="1" applyProtection="1">
      <alignment horizontal="right" indent="1"/>
    </xf>
    <xf numFmtId="4" fontId="4" fillId="2" borderId="25" xfId="2" applyNumberFormat="1" applyFont="1" applyFill="1" applyBorder="1" applyAlignment="1" applyProtection="1">
      <alignment horizontal="right" indent="1"/>
    </xf>
    <xf numFmtId="4" fontId="0" fillId="2" borderId="25" xfId="0" applyNumberFormat="1" applyBorder="1" applyAlignment="1">
      <alignment horizontal="right" indent="1"/>
    </xf>
    <xf numFmtId="4" fontId="0" fillId="2" borderId="14" xfId="0" applyNumberFormat="1" applyBorder="1" applyAlignment="1">
      <alignment horizontal="right" indent="1"/>
    </xf>
    <xf numFmtId="0" fontId="4" fillId="2" borderId="16" xfId="0" applyFont="1" applyBorder="1"/>
    <xf numFmtId="0" fontId="5" fillId="3" borderId="5" xfId="0" applyFont="1" applyFill="1" applyBorder="1" applyAlignment="1"/>
    <xf numFmtId="4" fontId="5" fillId="3" borderId="22" xfId="2" applyNumberFormat="1" applyFont="1" applyFill="1" applyBorder="1" applyAlignment="1" applyProtection="1">
      <alignment horizontal="right" indent="1"/>
    </xf>
    <xf numFmtId="4" fontId="5" fillId="3" borderId="5" xfId="2" applyNumberFormat="1" applyFont="1" applyFill="1" applyBorder="1" applyAlignment="1" applyProtection="1">
      <alignment horizontal="right" indent="1"/>
    </xf>
    <xf numFmtId="4" fontId="5" fillId="3" borderId="21" xfId="2" applyNumberFormat="1" applyFont="1" applyFill="1" applyBorder="1" applyAlignment="1" applyProtection="1">
      <alignment horizontal="right" indent="1"/>
    </xf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CARNE5" xfId="2"/>
    <cellStyle name="Normal_EXAGRI3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341810560"/>
        <c:axId val="342545920"/>
      </c:lineChart>
      <c:catAx>
        <c:axId val="34181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545920"/>
        <c:crosses val="autoZero"/>
        <c:auto val="1"/>
        <c:lblAlgn val="ctr"/>
        <c:lblOffset val="100"/>
        <c:tickLblSkip val="1"/>
        <c:tickMarkSkip val="1"/>
      </c:catAx>
      <c:valAx>
        <c:axId val="342545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810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H103"/>
  <sheetViews>
    <sheetView tabSelected="1" view="pageBreakPreview" topLeftCell="A25" zoomScaleNormal="75" zoomScaleSheetLayoutView="100" workbookViewId="0">
      <selection activeCell="E26" sqref="E26"/>
    </sheetView>
  </sheetViews>
  <sheetFormatPr baseColWidth="10" defaultRowHeight="12.75"/>
  <cols>
    <col min="1" max="1" width="27.5703125" customWidth="1"/>
    <col min="2" max="2" width="13.7109375" customWidth="1"/>
    <col min="3" max="3" width="14" customWidth="1"/>
    <col min="4" max="4" width="13" customWidth="1"/>
    <col min="5" max="5" width="12.140625" customWidth="1"/>
    <col min="6" max="6" width="14.5703125" customWidth="1"/>
    <col min="7" max="8" width="24.57031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2"/>
      <c r="E2" s="2"/>
      <c r="F2" s="2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3.5" thickBot="1">
      <c r="A5" s="4"/>
      <c r="B5" s="4"/>
      <c r="C5" s="4"/>
      <c r="D5" s="4"/>
      <c r="E5" s="4"/>
      <c r="F5" s="5"/>
    </row>
    <row r="6" spans="1:8" ht="31.5" customHeight="1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</row>
    <row r="7" spans="1:8" ht="24.75" customHeight="1" thickBot="1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9</v>
      </c>
      <c r="H7" s="16" t="s">
        <v>10</v>
      </c>
    </row>
    <row r="8" spans="1:8" ht="21" customHeight="1">
      <c r="A8" s="17" t="s">
        <v>11</v>
      </c>
      <c r="B8" s="18">
        <v>243.6</v>
      </c>
      <c r="C8" s="19"/>
      <c r="D8" s="19"/>
      <c r="E8" s="20"/>
      <c r="F8" s="21">
        <v>243.6</v>
      </c>
      <c r="G8" s="22"/>
      <c r="H8" s="23"/>
    </row>
    <row r="9" spans="1:8">
      <c r="A9" s="24" t="s">
        <v>12</v>
      </c>
      <c r="B9" s="25">
        <v>507.62999999999994</v>
      </c>
      <c r="C9" s="26"/>
      <c r="D9" s="26"/>
      <c r="E9" s="26">
        <v>23.71</v>
      </c>
      <c r="F9" s="27">
        <v>531.33999999999992</v>
      </c>
      <c r="G9" s="22">
        <v>12.35</v>
      </c>
      <c r="H9" s="28">
        <v>12.35</v>
      </c>
    </row>
    <row r="10" spans="1:8">
      <c r="A10" s="24" t="s">
        <v>13</v>
      </c>
      <c r="B10" s="29">
        <v>22</v>
      </c>
      <c r="C10" s="22"/>
      <c r="D10" s="22"/>
      <c r="E10" s="22"/>
      <c r="F10" s="30">
        <v>22</v>
      </c>
      <c r="G10" s="22"/>
      <c r="H10" s="28"/>
    </row>
    <row r="11" spans="1:8">
      <c r="A11" s="24" t="s">
        <v>14</v>
      </c>
      <c r="B11" s="29">
        <v>27.57</v>
      </c>
      <c r="C11" s="22"/>
      <c r="D11" s="22"/>
      <c r="E11" s="22"/>
      <c r="F11" s="30">
        <v>27.57</v>
      </c>
      <c r="G11" s="22"/>
      <c r="H11" s="28"/>
    </row>
    <row r="12" spans="1:8">
      <c r="A12" s="24" t="s">
        <v>15</v>
      </c>
      <c r="B12" s="29"/>
      <c r="C12" s="22"/>
      <c r="D12" s="22"/>
      <c r="E12" s="26"/>
      <c r="F12" s="27"/>
      <c r="G12" s="22">
        <v>28.8</v>
      </c>
      <c r="H12" s="28">
        <v>28.8</v>
      </c>
    </row>
    <row r="13" spans="1:8">
      <c r="A13" s="24" t="s">
        <v>16</v>
      </c>
      <c r="B13" s="29">
        <v>3073.47</v>
      </c>
      <c r="C13" s="22">
        <v>4282.3500000000004</v>
      </c>
      <c r="D13" s="22">
        <v>364.04999999999995</v>
      </c>
      <c r="E13" s="22">
        <v>674.05</v>
      </c>
      <c r="F13" s="30">
        <v>8393.92</v>
      </c>
      <c r="G13" s="22">
        <v>366.19</v>
      </c>
      <c r="H13" s="28">
        <v>366.19</v>
      </c>
    </row>
    <row r="14" spans="1:8">
      <c r="A14" s="24" t="s">
        <v>17</v>
      </c>
      <c r="B14" s="29">
        <v>423.58</v>
      </c>
      <c r="C14" s="26">
        <v>90.86999999999999</v>
      </c>
      <c r="D14" s="22"/>
      <c r="E14" s="26">
        <v>42.1</v>
      </c>
      <c r="F14" s="27">
        <v>556.54999999999995</v>
      </c>
      <c r="G14" s="22">
        <v>70.13</v>
      </c>
      <c r="H14" s="28">
        <v>70.13</v>
      </c>
    </row>
    <row r="15" spans="1:8">
      <c r="A15" s="24" t="s">
        <v>18</v>
      </c>
      <c r="B15" s="29"/>
      <c r="C15" s="22"/>
      <c r="D15" s="22"/>
      <c r="E15" s="22"/>
      <c r="F15" s="30"/>
      <c r="G15" s="22"/>
      <c r="H15" s="28"/>
    </row>
    <row r="16" spans="1:8">
      <c r="A16" s="24" t="s">
        <v>19</v>
      </c>
      <c r="B16" s="29">
        <v>170.79999999999995</v>
      </c>
      <c r="C16" s="26"/>
      <c r="D16" s="22"/>
      <c r="E16" s="22"/>
      <c r="F16" s="30">
        <v>170.79999999999995</v>
      </c>
      <c r="G16" s="22"/>
      <c r="H16" s="28"/>
    </row>
    <row r="17" spans="1:8">
      <c r="A17" s="24" t="s">
        <v>20</v>
      </c>
      <c r="B17" s="29">
        <v>336.7399999999999</v>
      </c>
      <c r="C17" s="22"/>
      <c r="D17" s="22"/>
      <c r="E17" s="22"/>
      <c r="F17" s="30">
        <v>336.7399999999999</v>
      </c>
      <c r="G17" s="22"/>
      <c r="H17" s="28"/>
    </row>
    <row r="18" spans="1:8">
      <c r="A18" s="24" t="s">
        <v>21</v>
      </c>
      <c r="B18" s="29">
        <v>1201.02</v>
      </c>
      <c r="C18" s="22">
        <v>778.86</v>
      </c>
      <c r="D18" s="22"/>
      <c r="E18" s="22">
        <v>356.25</v>
      </c>
      <c r="F18" s="30">
        <v>2336.13</v>
      </c>
      <c r="G18" s="22">
        <v>16</v>
      </c>
      <c r="H18" s="28">
        <v>16</v>
      </c>
    </row>
    <row r="19" spans="1:8">
      <c r="A19" s="24" t="s">
        <v>22</v>
      </c>
      <c r="B19" s="29">
        <v>557</v>
      </c>
      <c r="C19" s="22">
        <v>90</v>
      </c>
      <c r="D19" s="22">
        <v>415</v>
      </c>
      <c r="E19" s="22">
        <v>80</v>
      </c>
      <c r="F19" s="27">
        <v>1142</v>
      </c>
      <c r="G19" s="22"/>
      <c r="H19" s="28"/>
    </row>
    <row r="20" spans="1:8">
      <c r="A20" s="24" t="s">
        <v>23</v>
      </c>
      <c r="B20" s="29"/>
      <c r="C20" s="26"/>
      <c r="D20" s="22"/>
      <c r="E20" s="22"/>
      <c r="F20" s="30"/>
      <c r="G20" s="22"/>
      <c r="H20" s="28"/>
    </row>
    <row r="21" spans="1:8">
      <c r="A21" s="24" t="s">
        <v>24</v>
      </c>
      <c r="B21" s="29">
        <v>772.65999999999985</v>
      </c>
      <c r="C21" s="26">
        <v>150.46</v>
      </c>
      <c r="D21" s="22"/>
      <c r="E21" s="26">
        <v>85.51</v>
      </c>
      <c r="F21" s="27">
        <v>1008.6299999999999</v>
      </c>
      <c r="G21" s="22">
        <v>41.88</v>
      </c>
      <c r="H21" s="28">
        <v>41.88</v>
      </c>
    </row>
    <row r="22" spans="1:8">
      <c r="A22" s="24" t="s">
        <v>25</v>
      </c>
      <c r="B22" s="29">
        <v>1057.3000000000004</v>
      </c>
      <c r="C22" s="26">
        <v>926.6</v>
      </c>
      <c r="D22" s="22">
        <v>888.4</v>
      </c>
      <c r="E22" s="22">
        <v>444</v>
      </c>
      <c r="F22" s="30">
        <v>3316.3000000000006</v>
      </c>
      <c r="G22" s="22"/>
      <c r="H22" s="28"/>
    </row>
    <row r="23" spans="1:8">
      <c r="A23" s="24" t="s">
        <v>26</v>
      </c>
      <c r="B23" s="29">
        <v>105.7</v>
      </c>
      <c r="C23" s="26">
        <v>39.81</v>
      </c>
      <c r="D23" s="22"/>
      <c r="E23" s="26"/>
      <c r="F23" s="27">
        <v>145.51</v>
      </c>
      <c r="G23" s="22"/>
      <c r="H23" s="28"/>
    </row>
    <row r="24" spans="1:8">
      <c r="A24" s="24" t="s">
        <v>27</v>
      </c>
      <c r="B24" s="29">
        <v>49.15</v>
      </c>
      <c r="C24" s="26"/>
      <c r="D24" s="22"/>
      <c r="E24" s="22"/>
      <c r="F24" s="30">
        <v>49.15</v>
      </c>
      <c r="G24" s="22"/>
      <c r="H24" s="28"/>
    </row>
    <row r="25" spans="1:8">
      <c r="A25" s="24"/>
      <c r="B25" s="29"/>
      <c r="C25" s="22"/>
      <c r="D25" s="22"/>
      <c r="E25" s="22"/>
      <c r="F25" s="30"/>
      <c r="G25" s="31"/>
      <c r="H25" s="32"/>
    </row>
    <row r="26" spans="1:8" ht="13.5" thickBot="1">
      <c r="A26" s="33" t="s">
        <v>28</v>
      </c>
      <c r="B26" s="34">
        <v>8548.2200000000012</v>
      </c>
      <c r="C26" s="35">
        <v>6358.9500000000007</v>
      </c>
      <c r="D26" s="35">
        <v>1667.4499999999998</v>
      </c>
      <c r="E26" s="35">
        <v>1705.6200000000001</v>
      </c>
      <c r="F26" s="36">
        <v>18280.240000000002</v>
      </c>
      <c r="G26" s="37">
        <v>535.35</v>
      </c>
      <c r="H26" s="38">
        <v>535.35</v>
      </c>
    </row>
    <row r="27" spans="1:8" ht="13.5" thickBot="1"/>
    <row r="28" spans="1:8" ht="32.25" customHeight="1">
      <c r="A28" s="6" t="s">
        <v>29</v>
      </c>
      <c r="B28" s="7" t="s">
        <v>30</v>
      </c>
      <c r="C28" s="8"/>
      <c r="D28" s="8"/>
      <c r="E28" s="8"/>
      <c r="F28" s="9"/>
      <c r="G28" s="8" t="s">
        <v>5</v>
      </c>
      <c r="H28" s="8"/>
    </row>
    <row r="29" spans="1:8" ht="31.5" customHeight="1" thickBot="1">
      <c r="A29" s="10"/>
      <c r="B29" s="39" t="s">
        <v>6</v>
      </c>
      <c r="C29" s="12" t="s">
        <v>7</v>
      </c>
      <c r="D29" s="13" t="s">
        <v>8</v>
      </c>
      <c r="E29" s="12" t="s">
        <v>9</v>
      </c>
      <c r="F29" s="14" t="s">
        <v>10</v>
      </c>
      <c r="G29" s="15" t="s">
        <v>9</v>
      </c>
      <c r="H29" s="16" t="s">
        <v>10</v>
      </c>
    </row>
    <row r="30" spans="1:8" ht="18.75" customHeight="1">
      <c r="A30" s="40" t="s">
        <v>31</v>
      </c>
      <c r="B30" s="41">
        <v>1.5</v>
      </c>
      <c r="C30" s="19"/>
      <c r="D30" s="19"/>
      <c r="E30" s="20"/>
      <c r="F30" s="21">
        <v>1.5</v>
      </c>
      <c r="G30" s="42"/>
      <c r="H30" s="23"/>
    </row>
    <row r="31" spans="1:8">
      <c r="A31" s="43" t="s">
        <v>32</v>
      </c>
      <c r="B31" s="44">
        <v>8.6</v>
      </c>
      <c r="C31" s="26"/>
      <c r="D31" s="26"/>
      <c r="E31" s="26"/>
      <c r="F31" s="27">
        <v>8.6</v>
      </c>
      <c r="G31" s="42"/>
      <c r="H31" s="28"/>
    </row>
    <row r="32" spans="1:8">
      <c r="A32" s="43" t="s">
        <v>33</v>
      </c>
      <c r="B32" s="45">
        <v>20.98</v>
      </c>
      <c r="C32" s="22"/>
      <c r="D32" s="22"/>
      <c r="E32" s="22"/>
      <c r="F32" s="27">
        <v>20.98</v>
      </c>
      <c r="G32" s="42"/>
      <c r="H32" s="28"/>
    </row>
    <row r="33" spans="1:8">
      <c r="A33" s="43" t="s">
        <v>34</v>
      </c>
      <c r="B33" s="45">
        <v>30.700000000000003</v>
      </c>
      <c r="C33" s="22"/>
      <c r="D33" s="22"/>
      <c r="E33" s="22"/>
      <c r="F33" s="27">
        <v>30.700000000000003</v>
      </c>
      <c r="G33" s="42"/>
      <c r="H33" s="28"/>
    </row>
    <row r="34" spans="1:8">
      <c r="A34" s="43" t="s">
        <v>35</v>
      </c>
      <c r="B34" s="46">
        <v>37.28</v>
      </c>
      <c r="C34" s="22"/>
      <c r="D34" s="22"/>
      <c r="E34" s="26"/>
      <c r="F34" s="27">
        <v>37.28</v>
      </c>
      <c r="G34" s="42"/>
      <c r="H34" s="28"/>
    </row>
    <row r="35" spans="1:8">
      <c r="A35" s="43" t="s">
        <v>36</v>
      </c>
      <c r="B35" s="45">
        <v>5</v>
      </c>
      <c r="C35" s="22"/>
      <c r="D35" s="22"/>
      <c r="E35" s="22"/>
      <c r="F35" s="27">
        <v>5</v>
      </c>
      <c r="G35" s="42"/>
      <c r="H35" s="28"/>
    </row>
    <row r="36" spans="1:8">
      <c r="A36" s="43" t="s">
        <v>37</v>
      </c>
      <c r="B36" s="45">
        <v>66.55</v>
      </c>
      <c r="C36" s="26"/>
      <c r="D36" s="26"/>
      <c r="E36" s="26"/>
      <c r="F36" s="27">
        <v>66.55</v>
      </c>
      <c r="G36" s="42"/>
      <c r="H36" s="28"/>
    </row>
    <row r="37" spans="1:8">
      <c r="A37" s="43" t="s">
        <v>38</v>
      </c>
      <c r="B37" s="45">
        <v>22.28</v>
      </c>
      <c r="C37" s="22"/>
      <c r="D37" s="22"/>
      <c r="E37" s="22"/>
      <c r="F37" s="27">
        <v>22.28</v>
      </c>
      <c r="G37" s="42"/>
      <c r="H37" s="28"/>
    </row>
    <row r="38" spans="1:8">
      <c r="A38" s="43" t="s">
        <v>39</v>
      </c>
      <c r="B38" s="45">
        <v>243.05</v>
      </c>
      <c r="C38" s="26"/>
      <c r="D38" s="26"/>
      <c r="E38" s="22"/>
      <c r="F38" s="27">
        <v>243.05</v>
      </c>
      <c r="G38" s="42"/>
      <c r="H38" s="28"/>
    </row>
    <row r="39" spans="1:8">
      <c r="A39" s="43" t="s">
        <v>40</v>
      </c>
      <c r="B39" s="46">
        <v>2.81</v>
      </c>
      <c r="C39" s="47"/>
      <c r="D39" s="47"/>
      <c r="E39" s="47"/>
      <c r="F39" s="27">
        <v>2.81</v>
      </c>
      <c r="G39" s="42"/>
      <c r="H39" s="28"/>
    </row>
    <row r="40" spans="1:8">
      <c r="A40" s="43" t="s">
        <v>41</v>
      </c>
      <c r="B40" s="45">
        <v>144.9</v>
      </c>
      <c r="C40" s="22">
        <v>7.2</v>
      </c>
      <c r="D40" s="22"/>
      <c r="E40" s="22"/>
      <c r="F40" s="27">
        <v>152.1</v>
      </c>
      <c r="G40" s="42"/>
      <c r="H40" s="28"/>
    </row>
    <row r="41" spans="1:8">
      <c r="A41" s="43" t="s">
        <v>42</v>
      </c>
      <c r="B41" s="45"/>
      <c r="C41" s="22"/>
      <c r="D41" s="22">
        <v>108</v>
      </c>
      <c r="E41" s="22">
        <v>59</v>
      </c>
      <c r="F41" s="27">
        <v>167</v>
      </c>
      <c r="G41" s="42"/>
      <c r="H41" s="28"/>
    </row>
    <row r="42" spans="1:8">
      <c r="A42" s="43" t="s">
        <v>43</v>
      </c>
      <c r="B42" s="45"/>
      <c r="C42" s="26">
        <v>9.4499999999999993</v>
      </c>
      <c r="D42" s="26"/>
      <c r="E42" s="22"/>
      <c r="F42" s="27">
        <v>9.4499999999999993</v>
      </c>
      <c r="G42" s="42"/>
      <c r="H42" s="28"/>
    </row>
    <row r="43" spans="1:8">
      <c r="A43" s="43" t="s">
        <v>44</v>
      </c>
      <c r="B43" s="46">
        <v>1</v>
      </c>
      <c r="C43" s="47"/>
      <c r="D43" s="47"/>
      <c r="E43" s="47"/>
      <c r="F43" s="27">
        <v>1</v>
      </c>
      <c r="G43" s="42"/>
      <c r="H43" s="28"/>
    </row>
    <row r="44" spans="1:8">
      <c r="A44" s="43" t="s">
        <v>45</v>
      </c>
      <c r="B44" s="45">
        <v>123.35999999999999</v>
      </c>
      <c r="C44" s="26">
        <v>4.4000000000000004</v>
      </c>
      <c r="D44" s="26"/>
      <c r="E44" s="22"/>
      <c r="F44" s="27">
        <v>127.75999999999999</v>
      </c>
      <c r="G44" s="42"/>
      <c r="H44" s="28"/>
    </row>
    <row r="45" spans="1:8">
      <c r="A45" s="43" t="s">
        <v>46</v>
      </c>
      <c r="B45" s="45">
        <v>123.81</v>
      </c>
      <c r="C45" s="26"/>
      <c r="D45" s="26"/>
      <c r="E45" s="26"/>
      <c r="F45" s="27">
        <v>123.81</v>
      </c>
      <c r="G45" s="42"/>
      <c r="H45" s="28"/>
    </row>
    <row r="46" spans="1:8">
      <c r="A46" s="43" t="s">
        <v>47</v>
      </c>
      <c r="B46" s="45">
        <v>252.81999999999996</v>
      </c>
      <c r="C46" s="26"/>
      <c r="D46" s="26"/>
      <c r="E46" s="22"/>
      <c r="F46" s="27">
        <v>252.81999999999996</v>
      </c>
      <c r="G46" s="42"/>
      <c r="H46" s="28"/>
    </row>
    <row r="47" spans="1:8">
      <c r="A47" s="48" t="s">
        <v>48</v>
      </c>
      <c r="B47" s="45"/>
      <c r="C47" s="22"/>
      <c r="D47" s="22"/>
      <c r="E47" s="22">
        <v>1054.01</v>
      </c>
      <c r="F47" s="27">
        <v>1054.01</v>
      </c>
      <c r="G47" s="42">
        <v>423.34000000000003</v>
      </c>
      <c r="H47" s="28">
        <v>423.34000000000003</v>
      </c>
    </row>
    <row r="48" spans="1:8">
      <c r="A48" s="43" t="s">
        <v>49</v>
      </c>
      <c r="B48" s="45">
        <v>32.26</v>
      </c>
      <c r="C48" s="22"/>
      <c r="D48" s="22"/>
      <c r="E48" s="22"/>
      <c r="F48" s="27">
        <v>32.26</v>
      </c>
      <c r="G48" s="42"/>
      <c r="H48" s="28"/>
    </row>
    <row r="49" spans="1:8">
      <c r="A49" s="43" t="s">
        <v>50</v>
      </c>
      <c r="B49" s="46">
        <v>2.14</v>
      </c>
      <c r="C49" s="47"/>
      <c r="D49" s="47"/>
      <c r="E49" s="47"/>
      <c r="F49" s="27">
        <v>2.14</v>
      </c>
      <c r="G49" s="42"/>
      <c r="H49" s="28"/>
    </row>
    <row r="50" spans="1:8">
      <c r="A50" s="43" t="s">
        <v>51</v>
      </c>
      <c r="B50" s="46">
        <v>76.350000000000009</v>
      </c>
      <c r="C50" s="47"/>
      <c r="D50" s="47"/>
      <c r="E50" s="47"/>
      <c r="F50" s="27">
        <v>76.350000000000009</v>
      </c>
      <c r="G50" s="42"/>
      <c r="H50" s="28"/>
    </row>
    <row r="51" spans="1:8">
      <c r="A51" s="43" t="s">
        <v>52</v>
      </c>
      <c r="B51" s="46"/>
      <c r="C51" s="47"/>
      <c r="D51" s="47">
        <v>15.89</v>
      </c>
      <c r="E51" s="47"/>
      <c r="F51" s="27">
        <v>15.89</v>
      </c>
      <c r="G51" s="42"/>
      <c r="H51" s="28"/>
    </row>
    <row r="52" spans="1:8">
      <c r="A52" s="43" t="s">
        <v>53</v>
      </c>
      <c r="B52" s="46">
        <v>7.06</v>
      </c>
      <c r="C52" s="47"/>
      <c r="D52" s="47"/>
      <c r="E52" s="47"/>
      <c r="F52" s="27">
        <v>7.06</v>
      </c>
      <c r="G52" s="42"/>
      <c r="H52" s="28"/>
    </row>
    <row r="53" spans="1:8">
      <c r="A53" s="43" t="s">
        <v>54</v>
      </c>
      <c r="B53" s="46">
        <v>29.65</v>
      </c>
      <c r="C53" s="47"/>
      <c r="D53" s="47"/>
      <c r="E53" s="47"/>
      <c r="F53" s="27">
        <v>29.65</v>
      </c>
      <c r="G53" s="42"/>
      <c r="H53" s="28"/>
    </row>
    <row r="54" spans="1:8">
      <c r="A54" s="43" t="s">
        <v>55</v>
      </c>
      <c r="B54" s="46">
        <v>171.91</v>
      </c>
      <c r="C54" s="47"/>
      <c r="D54" s="47"/>
      <c r="E54" s="47"/>
      <c r="F54" s="27">
        <v>171.91</v>
      </c>
      <c r="G54" s="42"/>
      <c r="H54" s="28"/>
    </row>
    <row r="55" spans="1:8">
      <c r="A55" s="43" t="s">
        <v>56</v>
      </c>
      <c r="B55" s="46">
        <v>137.21</v>
      </c>
      <c r="C55" s="47"/>
      <c r="D55" s="47"/>
      <c r="E55" s="47"/>
      <c r="F55" s="27">
        <v>137.21</v>
      </c>
      <c r="G55" s="42"/>
      <c r="H55" s="28"/>
    </row>
    <row r="56" spans="1:8">
      <c r="A56" s="43" t="s">
        <v>57</v>
      </c>
      <c r="B56" s="46">
        <v>3.5</v>
      </c>
      <c r="C56" s="47">
        <v>7.2</v>
      </c>
      <c r="D56" s="47"/>
      <c r="E56" s="47"/>
      <c r="F56" s="27">
        <v>10.7</v>
      </c>
      <c r="G56" s="42"/>
      <c r="H56" s="28"/>
    </row>
    <row r="57" spans="1:8">
      <c r="A57" s="43" t="s">
        <v>58</v>
      </c>
      <c r="B57" s="46">
        <v>3.5</v>
      </c>
      <c r="C57" s="47"/>
      <c r="D57" s="47"/>
      <c r="E57" s="47">
        <v>4.5</v>
      </c>
      <c r="F57" s="27">
        <v>8</v>
      </c>
      <c r="G57" s="42"/>
      <c r="H57" s="28"/>
    </row>
    <row r="58" spans="1:8">
      <c r="A58" s="43" t="s">
        <v>59</v>
      </c>
      <c r="B58" s="46">
        <v>13.040000000000001</v>
      </c>
      <c r="C58" s="47"/>
      <c r="D58" s="47"/>
      <c r="E58" s="47"/>
      <c r="F58" s="27">
        <v>13.040000000000001</v>
      </c>
      <c r="G58" s="42"/>
      <c r="H58" s="28"/>
    </row>
    <row r="59" spans="1:8">
      <c r="A59" s="43" t="s">
        <v>60</v>
      </c>
      <c r="B59" s="46">
        <v>0.03</v>
      </c>
      <c r="C59" s="47"/>
      <c r="D59" s="47"/>
      <c r="E59" s="47"/>
      <c r="F59" s="27">
        <v>0.03</v>
      </c>
      <c r="G59" s="42"/>
      <c r="H59" s="28"/>
    </row>
    <row r="60" spans="1:8">
      <c r="A60" s="43" t="s">
        <v>61</v>
      </c>
      <c r="B60" s="46">
        <v>2</v>
      </c>
      <c r="C60" s="47">
        <v>30</v>
      </c>
      <c r="D60" s="47"/>
      <c r="E60" s="47"/>
      <c r="F60" s="27">
        <v>32</v>
      </c>
      <c r="G60" s="42"/>
      <c r="H60" s="28"/>
    </row>
    <row r="61" spans="1:8">
      <c r="A61" s="43" t="s">
        <v>62</v>
      </c>
      <c r="B61" s="46">
        <v>17</v>
      </c>
      <c r="C61" s="47"/>
      <c r="D61" s="47"/>
      <c r="E61" s="47"/>
      <c r="F61" s="27">
        <v>17</v>
      </c>
      <c r="G61" s="42"/>
      <c r="H61" s="28"/>
    </row>
    <row r="62" spans="1:8">
      <c r="A62" s="43" t="s">
        <v>63</v>
      </c>
      <c r="B62" s="46">
        <v>601.20000000000005</v>
      </c>
      <c r="C62" s="47">
        <v>246.20999999999998</v>
      </c>
      <c r="D62" s="47"/>
      <c r="E62" s="47"/>
      <c r="F62" s="27">
        <v>847.41000000000008</v>
      </c>
      <c r="G62" s="42"/>
      <c r="H62" s="28"/>
    </row>
    <row r="63" spans="1:8">
      <c r="A63" s="43" t="s">
        <v>64</v>
      </c>
      <c r="B63" s="46">
        <v>140.30000000000001</v>
      </c>
      <c r="C63" s="47">
        <v>625.54</v>
      </c>
      <c r="D63" s="47"/>
      <c r="E63" s="47"/>
      <c r="F63" s="27">
        <v>765.83999999999992</v>
      </c>
      <c r="G63" s="42"/>
      <c r="H63" s="28"/>
    </row>
    <row r="64" spans="1:8">
      <c r="A64" s="43" t="s">
        <v>65</v>
      </c>
      <c r="B64" s="46">
        <v>21.2</v>
      </c>
      <c r="C64" s="47">
        <v>147.69999999999999</v>
      </c>
      <c r="D64" s="47"/>
      <c r="E64" s="47">
        <v>12.8</v>
      </c>
      <c r="F64" s="27">
        <v>181.7</v>
      </c>
      <c r="G64" s="42"/>
      <c r="H64" s="28"/>
    </row>
    <row r="65" spans="1:8">
      <c r="A65" s="43" t="s">
        <v>66</v>
      </c>
      <c r="B65" s="46">
        <v>647.67999999999995</v>
      </c>
      <c r="C65" s="47">
        <v>1534.79</v>
      </c>
      <c r="D65" s="47">
        <v>118.4</v>
      </c>
      <c r="E65" s="47"/>
      <c r="F65" s="27">
        <v>2300.87</v>
      </c>
      <c r="G65" s="42"/>
      <c r="H65" s="28"/>
    </row>
    <row r="66" spans="1:8">
      <c r="A66" s="43" t="s">
        <v>67</v>
      </c>
      <c r="B66" s="46">
        <v>301.67</v>
      </c>
      <c r="C66" s="47">
        <v>1222.75</v>
      </c>
      <c r="D66" s="47"/>
      <c r="E66" s="47"/>
      <c r="F66" s="27">
        <v>1524.42</v>
      </c>
      <c r="G66" s="42"/>
      <c r="H66" s="28"/>
    </row>
    <row r="67" spans="1:8">
      <c r="A67" s="43" t="s">
        <v>68</v>
      </c>
      <c r="B67" s="46">
        <v>30</v>
      </c>
      <c r="C67" s="47">
        <v>405.5</v>
      </c>
      <c r="D67" s="47">
        <v>860</v>
      </c>
      <c r="E67" s="47">
        <v>426.7</v>
      </c>
      <c r="F67" s="27">
        <v>1722.2</v>
      </c>
      <c r="G67" s="42"/>
      <c r="H67" s="28"/>
    </row>
    <row r="68" spans="1:8">
      <c r="A68" s="43" t="s">
        <v>69</v>
      </c>
      <c r="B68" s="46">
        <v>451.9</v>
      </c>
      <c r="C68" s="47">
        <v>890.15</v>
      </c>
      <c r="D68" s="47">
        <v>564.35</v>
      </c>
      <c r="E68" s="47"/>
      <c r="F68" s="27">
        <v>1906.4</v>
      </c>
      <c r="G68" s="42"/>
      <c r="H68" s="28"/>
    </row>
    <row r="69" spans="1:8">
      <c r="A69" s="43" t="s">
        <v>70</v>
      </c>
      <c r="B69" s="46">
        <v>51.5</v>
      </c>
      <c r="C69" s="47">
        <v>40.5</v>
      </c>
      <c r="D69" s="47"/>
      <c r="E69" s="47"/>
      <c r="F69" s="27">
        <v>92</v>
      </c>
      <c r="G69" s="42"/>
      <c r="H69" s="28"/>
    </row>
    <row r="70" spans="1:8">
      <c r="A70" s="43" t="s">
        <v>71</v>
      </c>
      <c r="B70" s="46">
        <v>12.61</v>
      </c>
      <c r="C70" s="47"/>
      <c r="D70" s="47"/>
      <c r="E70" s="47"/>
      <c r="F70" s="27">
        <v>12.61</v>
      </c>
      <c r="G70" s="42"/>
      <c r="H70" s="28"/>
    </row>
    <row r="71" spans="1:8">
      <c r="A71" s="43" t="s">
        <v>72</v>
      </c>
      <c r="B71" s="46">
        <v>27.259999999999998</v>
      </c>
      <c r="C71" s="47"/>
      <c r="D71" s="47"/>
      <c r="E71" s="47"/>
      <c r="F71" s="27">
        <v>27.259999999999998</v>
      </c>
      <c r="G71" s="42"/>
      <c r="H71" s="28"/>
    </row>
    <row r="72" spans="1:8">
      <c r="A72" s="43" t="s">
        <v>73</v>
      </c>
      <c r="B72" s="46"/>
      <c r="C72" s="47"/>
      <c r="D72" s="47"/>
      <c r="E72" s="47">
        <v>127.61000000000001</v>
      </c>
      <c r="F72" s="27">
        <v>127.61000000000001</v>
      </c>
      <c r="G72" s="42">
        <v>112.00999999999999</v>
      </c>
      <c r="H72" s="28">
        <v>112.00999999999999</v>
      </c>
    </row>
    <row r="73" spans="1:8">
      <c r="A73" s="43" t="s">
        <v>74</v>
      </c>
      <c r="B73" s="46">
        <v>0.31</v>
      </c>
      <c r="C73" s="47"/>
      <c r="D73" s="47"/>
      <c r="E73" s="47"/>
      <c r="F73" s="27">
        <v>0.31</v>
      </c>
      <c r="G73" s="42"/>
      <c r="H73" s="28"/>
    </row>
    <row r="74" spans="1:8">
      <c r="A74" s="43" t="s">
        <v>75</v>
      </c>
      <c r="B74" s="46">
        <v>139.14000000000001</v>
      </c>
      <c r="C74" s="47">
        <v>10.6</v>
      </c>
      <c r="D74" s="47">
        <v>0.03</v>
      </c>
      <c r="E74" s="47"/>
      <c r="F74" s="27">
        <v>149.77000000000001</v>
      </c>
      <c r="G74" s="42"/>
      <c r="H74" s="28"/>
    </row>
    <row r="75" spans="1:8">
      <c r="A75" s="43" t="s">
        <v>76</v>
      </c>
      <c r="B75" s="46">
        <v>302.85000000000002</v>
      </c>
      <c r="C75" s="47">
        <v>33</v>
      </c>
      <c r="D75" s="47"/>
      <c r="E75" s="47">
        <v>21</v>
      </c>
      <c r="F75" s="27">
        <v>356.85</v>
      </c>
      <c r="G75" s="42"/>
      <c r="H75" s="28"/>
    </row>
    <row r="76" spans="1:8">
      <c r="A76" s="43" t="s">
        <v>77</v>
      </c>
      <c r="B76" s="46">
        <v>6.5600000000000005</v>
      </c>
      <c r="C76" s="47"/>
      <c r="D76" s="47"/>
      <c r="E76" s="47"/>
      <c r="F76" s="27">
        <v>6.5600000000000005</v>
      </c>
      <c r="G76" s="42"/>
      <c r="H76" s="28"/>
    </row>
    <row r="77" spans="1:8">
      <c r="A77" s="43" t="s">
        <v>78</v>
      </c>
      <c r="B77" s="46">
        <v>107.72000000000001</v>
      </c>
      <c r="C77" s="47"/>
      <c r="D77" s="47"/>
      <c r="E77" s="47"/>
      <c r="F77" s="27">
        <v>107.72000000000001</v>
      </c>
      <c r="G77" s="42"/>
      <c r="H77" s="28"/>
    </row>
    <row r="78" spans="1:8">
      <c r="A78" s="43" t="s">
        <v>79</v>
      </c>
      <c r="B78" s="46">
        <v>343.47999999999996</v>
      </c>
      <c r="C78" s="47"/>
      <c r="D78" s="47"/>
      <c r="E78" s="47"/>
      <c r="F78" s="27">
        <v>343.47999999999996</v>
      </c>
      <c r="G78" s="42"/>
      <c r="H78" s="28"/>
    </row>
    <row r="79" spans="1:8">
      <c r="A79" s="43" t="s">
        <v>80</v>
      </c>
      <c r="B79" s="46">
        <v>2648.47</v>
      </c>
      <c r="C79" s="47"/>
      <c r="D79" s="47"/>
      <c r="E79" s="47"/>
      <c r="F79" s="27">
        <v>2648.47</v>
      </c>
      <c r="G79" s="42"/>
      <c r="H79" s="28"/>
    </row>
    <row r="80" spans="1:8">
      <c r="A80" s="43" t="s">
        <v>81</v>
      </c>
      <c r="B80" s="46">
        <v>45.14</v>
      </c>
      <c r="C80" s="47">
        <v>91.23</v>
      </c>
      <c r="D80" s="47"/>
      <c r="E80" s="47"/>
      <c r="F80" s="27">
        <v>136.37</v>
      </c>
      <c r="G80" s="42"/>
      <c r="H80" s="28"/>
    </row>
    <row r="81" spans="1:8">
      <c r="A81" s="43" t="s">
        <v>82</v>
      </c>
      <c r="B81" s="46">
        <v>40.35</v>
      </c>
      <c r="C81" s="47"/>
      <c r="D81" s="47"/>
      <c r="E81" s="47"/>
      <c r="F81" s="27">
        <v>40.35</v>
      </c>
      <c r="G81" s="42"/>
      <c r="H81" s="28"/>
    </row>
    <row r="82" spans="1:8">
      <c r="A82" s="43" t="s">
        <v>83</v>
      </c>
      <c r="B82" s="46">
        <v>377.11</v>
      </c>
      <c r="C82" s="47">
        <v>9.3000000000000007</v>
      </c>
      <c r="D82" s="47"/>
      <c r="E82" s="47"/>
      <c r="F82" s="27">
        <v>386.41</v>
      </c>
      <c r="G82" s="42"/>
      <c r="H82" s="28"/>
    </row>
    <row r="83" spans="1:8">
      <c r="A83" s="43" t="s">
        <v>84</v>
      </c>
      <c r="B83" s="46">
        <v>48.1</v>
      </c>
      <c r="C83" s="47">
        <v>235.9</v>
      </c>
      <c r="D83" s="47"/>
      <c r="E83" s="47"/>
      <c r="F83" s="27">
        <v>284</v>
      </c>
      <c r="G83" s="42"/>
      <c r="H83" s="28"/>
    </row>
    <row r="84" spans="1:8">
      <c r="A84" s="43" t="s">
        <v>85</v>
      </c>
      <c r="B84" s="46">
        <v>5</v>
      </c>
      <c r="C84" s="47"/>
      <c r="D84" s="47"/>
      <c r="E84" s="47"/>
      <c r="F84" s="27">
        <v>5</v>
      </c>
      <c r="G84" s="42"/>
      <c r="H84" s="28"/>
    </row>
    <row r="85" spans="1:8">
      <c r="A85" s="43" t="s">
        <v>86</v>
      </c>
      <c r="B85" s="46">
        <v>89.42</v>
      </c>
      <c r="C85" s="47">
        <v>26.85</v>
      </c>
      <c r="D85" s="47"/>
      <c r="E85" s="47"/>
      <c r="F85" s="27">
        <v>116.27000000000001</v>
      </c>
      <c r="G85" s="42"/>
      <c r="H85" s="28"/>
    </row>
    <row r="86" spans="1:8">
      <c r="A86" s="43" t="s">
        <v>87</v>
      </c>
      <c r="B86" s="46">
        <v>347.76</v>
      </c>
      <c r="C86" s="47">
        <v>780.68000000000006</v>
      </c>
      <c r="D86" s="47"/>
      <c r="E86" s="47"/>
      <c r="F86" s="27">
        <v>1128.44</v>
      </c>
      <c r="G86" s="42"/>
      <c r="H86" s="28"/>
    </row>
    <row r="87" spans="1:8">
      <c r="A87" s="43" t="s">
        <v>88</v>
      </c>
      <c r="B87" s="46">
        <v>5.09</v>
      </c>
      <c r="C87" s="47"/>
      <c r="D87" s="47"/>
      <c r="E87" s="47"/>
      <c r="F87" s="27">
        <v>5.09</v>
      </c>
      <c r="G87" s="42"/>
      <c r="H87" s="28"/>
    </row>
    <row r="88" spans="1:8">
      <c r="A88" s="43" t="s">
        <v>89</v>
      </c>
      <c r="B88" s="46">
        <v>35.480000000000004</v>
      </c>
      <c r="C88" s="47"/>
      <c r="D88" s="47"/>
      <c r="E88" s="47"/>
      <c r="F88" s="27">
        <v>35.480000000000004</v>
      </c>
      <c r="G88" s="42"/>
      <c r="H88" s="28"/>
    </row>
    <row r="89" spans="1:8">
      <c r="A89" s="43" t="s">
        <v>90</v>
      </c>
      <c r="B89" s="46">
        <v>55.47</v>
      </c>
      <c r="C89" s="47"/>
      <c r="D89" s="47"/>
      <c r="E89" s="47"/>
      <c r="F89" s="27">
        <v>55.47</v>
      </c>
      <c r="G89" s="42"/>
      <c r="H89" s="28"/>
    </row>
    <row r="90" spans="1:8">
      <c r="A90" s="43" t="s">
        <v>91</v>
      </c>
      <c r="B90" s="46">
        <v>41.33</v>
      </c>
      <c r="C90" s="47"/>
      <c r="D90" s="47">
        <v>0.78</v>
      </c>
      <c r="E90" s="47"/>
      <c r="F90" s="27">
        <v>42.11</v>
      </c>
      <c r="G90" s="42"/>
      <c r="H90" s="28"/>
    </row>
    <row r="91" spans="1:8">
      <c r="A91" s="43" t="s">
        <v>92</v>
      </c>
      <c r="B91" s="46">
        <v>12.24</v>
      </c>
      <c r="C91" s="47"/>
      <c r="D91" s="47"/>
      <c r="E91" s="47"/>
      <c r="F91" s="27">
        <v>12.24</v>
      </c>
      <c r="G91" s="42"/>
      <c r="H91" s="28"/>
    </row>
    <row r="92" spans="1:8">
      <c r="A92" s="43" t="s">
        <v>93</v>
      </c>
      <c r="B92" s="46">
        <v>9.120000000000001</v>
      </c>
      <c r="C92" s="47"/>
      <c r="D92" s="47"/>
      <c r="E92" s="47"/>
      <c r="F92" s="27">
        <v>9.120000000000001</v>
      </c>
      <c r="G92" s="42"/>
      <c r="H92" s="28"/>
    </row>
    <row r="93" spans="1:8">
      <c r="A93" s="43" t="s">
        <v>94</v>
      </c>
      <c r="B93" s="46">
        <v>12.36</v>
      </c>
      <c r="C93" s="47"/>
      <c r="D93" s="47"/>
      <c r="E93" s="47"/>
      <c r="F93" s="27">
        <v>12.36</v>
      </c>
      <c r="G93" s="42"/>
      <c r="H93" s="28"/>
    </row>
    <row r="94" spans="1:8" hidden="1">
      <c r="A94" s="43" t="s">
        <v>95</v>
      </c>
      <c r="B94" s="46">
        <v>2.08</v>
      </c>
      <c r="C94" s="47"/>
      <c r="D94" s="47"/>
      <c r="E94" s="47"/>
      <c r="F94" s="27">
        <v>2.08</v>
      </c>
      <c r="G94" s="42"/>
      <c r="H94" s="28"/>
    </row>
    <row r="95" spans="1:8" hidden="1">
      <c r="A95" s="43" t="s">
        <v>96</v>
      </c>
      <c r="B95" s="46">
        <v>3.98</v>
      </c>
      <c r="C95" s="47"/>
      <c r="D95" s="47"/>
      <c r="E95" s="47"/>
      <c r="F95" s="27">
        <v>3.98</v>
      </c>
      <c r="G95" s="42"/>
      <c r="H95" s="28"/>
    </row>
    <row r="96" spans="1:8" hidden="1">
      <c r="A96" s="43" t="s">
        <v>97</v>
      </c>
      <c r="B96" s="46">
        <v>0.4</v>
      </c>
      <c r="C96" s="47"/>
      <c r="D96" s="47"/>
      <c r="E96" s="47"/>
      <c r="F96" s="27">
        <v>0.4</v>
      </c>
      <c r="G96" s="42"/>
      <c r="H96" s="28"/>
    </row>
    <row r="97" spans="1:8" hidden="1">
      <c r="A97" s="43" t="s">
        <v>98</v>
      </c>
      <c r="B97" s="46">
        <v>3.6500000000000004</v>
      </c>
      <c r="C97" s="47"/>
      <c r="D97" s="47"/>
      <c r="E97" s="47"/>
      <c r="F97" s="27">
        <v>3.6500000000000004</v>
      </c>
      <c r="G97" s="42"/>
      <c r="H97" s="28"/>
    </row>
    <row r="98" spans="1:8" hidden="1">
      <c r="A98" s="43" t="s">
        <v>10</v>
      </c>
      <c r="B98" s="46">
        <v>8548.2200000000012</v>
      </c>
      <c r="C98" s="47">
        <v>6358.95</v>
      </c>
      <c r="D98" s="47">
        <v>1667.4499999999998</v>
      </c>
      <c r="E98" s="47">
        <v>1705.62</v>
      </c>
      <c r="F98" s="27">
        <v>18280.240000000009</v>
      </c>
      <c r="G98" s="42">
        <v>535.35</v>
      </c>
      <c r="H98" s="28">
        <v>535.35</v>
      </c>
    </row>
    <row r="99" spans="1:8">
      <c r="A99" s="43" t="s">
        <v>95</v>
      </c>
      <c r="B99" s="46">
        <v>2.08</v>
      </c>
      <c r="C99" s="47"/>
      <c r="D99" s="47"/>
      <c r="E99" s="47"/>
      <c r="F99" s="27">
        <f>SUM(B99:E99)</f>
        <v>2.08</v>
      </c>
      <c r="G99" s="42"/>
      <c r="H99" s="28"/>
    </row>
    <row r="100" spans="1:8">
      <c r="A100" s="43" t="s">
        <v>96</v>
      </c>
      <c r="B100" s="46">
        <v>3.98</v>
      </c>
      <c r="C100" s="47"/>
      <c r="D100" s="47"/>
      <c r="E100" s="47"/>
      <c r="F100" s="27">
        <f>SUM(B100:E100)</f>
        <v>3.98</v>
      </c>
      <c r="G100" s="42"/>
      <c r="H100" s="28"/>
    </row>
    <row r="101" spans="1:8">
      <c r="A101" s="43" t="s">
        <v>97</v>
      </c>
      <c r="B101" s="46">
        <v>0.4</v>
      </c>
      <c r="C101" s="47"/>
      <c r="D101" s="47"/>
      <c r="E101" s="47"/>
      <c r="F101" s="27">
        <f>SUM(B101:E101)</f>
        <v>0.4</v>
      </c>
      <c r="G101" s="42"/>
      <c r="H101" s="28"/>
    </row>
    <row r="102" spans="1:8">
      <c r="A102" s="43" t="s">
        <v>98</v>
      </c>
      <c r="B102" s="46">
        <v>3.6500000000000004</v>
      </c>
      <c r="C102" s="47"/>
      <c r="D102" s="47"/>
      <c r="E102" s="47"/>
      <c r="F102" s="27">
        <f>SUM(B102:E102)</f>
        <v>3.6500000000000004</v>
      </c>
      <c r="G102" s="42"/>
      <c r="H102" s="28"/>
    </row>
    <row r="103" spans="1:8" ht="13.5" thickBot="1">
      <c r="A103" s="49" t="s">
        <v>10</v>
      </c>
      <c r="B103" s="50">
        <v>8548.2200000000012</v>
      </c>
      <c r="C103" s="34">
        <v>6358.95</v>
      </c>
      <c r="D103" s="34">
        <v>1667.4499999999998</v>
      </c>
      <c r="E103" s="34">
        <v>1705.62</v>
      </c>
      <c r="F103" s="51">
        <v>18280.240000000009</v>
      </c>
      <c r="G103" s="34">
        <v>535.35</v>
      </c>
      <c r="H103" s="52">
        <v>535.35</v>
      </c>
    </row>
  </sheetData>
  <mergeCells count="9">
    <mergeCell ref="A28:A29"/>
    <mergeCell ref="B28:F28"/>
    <mergeCell ref="G28:H28"/>
    <mergeCell ref="A1:H1"/>
    <mergeCell ref="A3:H3"/>
    <mergeCell ref="A4:H4"/>
    <mergeCell ref="A6:A7"/>
    <mergeCell ref="B6:F6"/>
    <mergeCell ref="G6:H6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12.2.4</vt:lpstr>
      <vt:lpstr>'12.2.4'!Área_de_impresión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2016-05-31T10:34:37Z</dcterms:created>
  <dcterms:modified xsi:type="dcterms:W3CDTF">2016-05-31T10:34:38Z</dcterms:modified>
</cp:coreProperties>
</file>